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xr:revisionPtr revIDLastSave="46" documentId="11_F667308472E507559EF039FAB62A548FC8989EA2" xr6:coauthVersionLast="47" xr6:coauthVersionMax="47" xr10:uidLastSave="{D9457C3F-B12E-4109-90B3-852A18E195CF}"/>
  <bookViews>
    <workbookView xWindow="0" yWindow="0" windowWidth="0" windowHeight="0" xr2:uid="{00000000-000D-0000-FFFF-FFFF00000000}"/>
  </bookViews>
  <sheets>
    <sheet name="Documents for listi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G6LstxrtYuS6BAADzkGc9bVi+UJXKw05z7PZAicLi40="/>
    </ext>
  </extLst>
</workbook>
</file>

<file path=xl/calcChain.xml><?xml version="1.0" encoding="utf-8"?>
<calcChain xmlns="http://schemas.openxmlformats.org/spreadsheetml/2006/main">
  <c r="E28" i="1" l="1"/>
  <c r="G27" i="1"/>
  <c r="E27" i="1"/>
  <c r="G26" i="1"/>
  <c r="E26" i="1"/>
  <c r="G25" i="1"/>
  <c r="E25" i="1"/>
  <c r="E24" i="1"/>
  <c r="G23" i="1"/>
  <c r="E23" i="1"/>
  <c r="G22" i="1"/>
  <c r="E22" i="1"/>
  <c r="G21" i="1"/>
  <c r="E21" i="1"/>
  <c r="E20" i="1"/>
  <c r="G19" i="1"/>
  <c r="E19" i="1"/>
  <c r="G18" i="1"/>
  <c r="E18" i="1"/>
  <c r="G17" i="1"/>
  <c r="E17" i="1"/>
</calcChain>
</file>

<file path=xl/sharedStrings.xml><?xml version="1.0" encoding="utf-8"?>
<sst xmlns="http://schemas.openxmlformats.org/spreadsheetml/2006/main" count="77" uniqueCount="39">
  <si>
    <t>Product:</t>
  </si>
  <si>
    <t>Brand</t>
  </si>
  <si>
    <t>Niceboy</t>
  </si>
  <si>
    <t>Name of a product</t>
  </si>
  <si>
    <t>Niceboy Podsie 5 PRO White</t>
  </si>
  <si>
    <t>Series</t>
  </si>
  <si>
    <t>SKU code - P/N</t>
  </si>
  <si>
    <t>podsie-5-pro-white</t>
  </si>
  <si>
    <t>EAN</t>
  </si>
  <si>
    <t>HS customs code</t>
  </si>
  <si>
    <t>Country of origin</t>
  </si>
  <si>
    <t>CN</t>
  </si>
  <si>
    <t>Recycling contribution</t>
  </si>
  <si>
    <t>Recycling classification</t>
  </si>
  <si>
    <t>5-14-3B</t>
  </si>
  <si>
    <t>Key description</t>
  </si>
  <si>
    <t xml:space="preserve">Bezdrátová true wireless sluchátka v plné výbavě. S 35 hodinama poslechu, aktivním potlačením hluku (ANC) pro nerušený poslech, multipoint párováním i funkcí rychlonabíjení. </t>
  </si>
  <si>
    <t>Package contents</t>
  </si>
  <si>
    <t xml:space="preserve">TWS sluchátka Niceboy Podsie 5 PRO 
Náhradní špunty do uší 
Nabíjecí kabel 
Uživatelský manuál </t>
  </si>
  <si>
    <t>Detailed description, layout - link</t>
  </si>
  <si>
    <t>Logistics data:</t>
  </si>
  <si>
    <t>Height</t>
  </si>
  <si>
    <t>Product size</t>
  </si>
  <si>
    <t>cm</t>
  </si>
  <si>
    <t>mm</t>
  </si>
  <si>
    <t>m</t>
  </si>
  <si>
    <t>Length</t>
  </si>
  <si>
    <t>Width</t>
  </si>
  <si>
    <t>Weight</t>
  </si>
  <si>
    <t>kg</t>
  </si>
  <si>
    <t>g</t>
  </si>
  <si>
    <t>Business package size</t>
  </si>
  <si>
    <t>Carton size</t>
  </si>
  <si>
    <t>Number of pcs in the package</t>
  </si>
  <si>
    <t>Number of pcs</t>
  </si>
  <si>
    <t>ks</t>
  </si>
  <si>
    <t>Number of pcs in a carton</t>
  </si>
  <si>
    <t>Number of pcs on a pallet</t>
  </si>
  <si>
    <t>Parameters: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</si>
</sst>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Kč-405]"/>
    <numFmt numFmtId="165" formatCode="#,##0.000"/>
  </numFmts>
  <fonts count="14">
    <font>
      <sz val="10"/>
      <color rgb="FF000000"/>
      <name val="Arial"/>
      <scheme val="minor"/>
    </font>
    <font>
      <sz val="18"/>
      <color theme="1"/>
      <name val="Arial"/>
    </font>
    <font>
      <sz val="10"/>
      <name val="Arial"/>
    </font>
    <font>
      <b/>
      <sz val="11"/>
      <color rgb="FF434343"/>
      <name val="Arial"/>
    </font>
    <font>
      <i/>
      <sz val="10"/>
      <color theme="1"/>
      <name val="Arial"/>
    </font>
    <font>
      <sz val="10"/>
      <color theme="1"/>
      <name val="Arial"/>
    </font>
    <font>
      <b/>
      <sz val="10"/>
      <color rgb="FF434343"/>
      <name val="Arial"/>
    </font>
    <font>
      <sz val="10"/>
      <color rgb="FF000000"/>
      <name val="Arial"/>
    </font>
    <font>
      <sz val="8"/>
      <color rgb="FF434343"/>
      <name val="Arial"/>
    </font>
    <font>
      <sz val="10"/>
      <color theme="1"/>
      <name val="Calibri"/>
    </font>
    <font>
      <i/>
      <sz val="10"/>
      <color theme="1"/>
      <name val="Calibri"/>
    </font>
    <font>
      <sz val="10"/>
      <color rgb="FF434343"/>
      <name val="Arial"/>
    </font>
    <font>
      <i/>
      <sz val="10"/>
      <color rgb="FF434343"/>
      <name val="Calibri"/>
    </font>
    <font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E599"/>
        <bgColor rgb="FFFFE599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 style="medium">
        <color rgb="FFD9D9D9"/>
      </right>
      <top/>
      <bottom/>
      <diagonal/>
    </border>
    <border>
      <left style="medium">
        <color rgb="FFD9D9D9"/>
      </left>
      <right/>
      <top/>
      <bottom style="medium">
        <color rgb="FFD9D9D9"/>
      </bottom>
      <diagonal/>
    </border>
    <border>
      <left/>
      <right/>
      <top/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/>
      <top style="medium">
        <color rgb="FFD9D9D9"/>
      </top>
      <bottom/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/>
      <top style="medium">
        <color rgb="FFD9D9D9"/>
      </top>
      <bottom style="thick">
        <color rgb="FFD9D9D9"/>
      </bottom>
      <diagonal/>
    </border>
    <border>
      <left/>
      <right/>
      <top/>
      <bottom style="thick">
        <color rgb="FFD9D9D9"/>
      </bottom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2" borderId="2" xfId="0" applyFont="1" applyFill="1" applyBorder="1" applyAlignment="1">
      <alignment horizontal="left" vertical="center"/>
    </xf>
    <xf numFmtId="0" fontId="4" fillId="2" borderId="3" xfId="0" applyFont="1" applyFill="1" applyBorder="1"/>
    <xf numFmtId="0" fontId="5" fillId="2" borderId="3" xfId="0" applyFont="1" applyFill="1" applyBorder="1" applyAlignment="1">
      <alignment horizontal="right"/>
    </xf>
    <xf numFmtId="0" fontId="5" fillId="2" borderId="4" xfId="0" applyFont="1" applyFill="1" applyBorder="1" applyAlignment="1">
      <alignment horizontal="right"/>
    </xf>
    <xf numFmtId="0" fontId="6" fillId="0" borderId="0" xfId="0" applyFont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0" fontId="8" fillId="0" borderId="0" xfId="0" applyFont="1"/>
    <xf numFmtId="0" fontId="9" fillId="0" borderId="3" xfId="0" applyFont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9" fillId="0" borderId="6" xfId="0" applyFont="1" applyBorder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10" fillId="0" borderId="0" xfId="0" applyFont="1"/>
    <xf numFmtId="0" fontId="10" fillId="0" borderId="1" xfId="0" applyFont="1" applyBorder="1"/>
    <xf numFmtId="0" fontId="10" fillId="0" borderId="5" xfId="0" applyFont="1" applyBorder="1" applyAlignment="1">
      <alignment horizontal="left" vertical="center"/>
    </xf>
    <xf numFmtId="0" fontId="10" fillId="0" borderId="0" xfId="0" applyFont="1" applyAlignment="1">
      <alignment horizontal="right"/>
    </xf>
    <xf numFmtId="0" fontId="7" fillId="3" borderId="6" xfId="0" applyFont="1" applyFill="1" applyBorder="1" applyAlignment="1">
      <alignment horizontal="left" vertical="center"/>
    </xf>
    <xf numFmtId="164" fontId="9" fillId="0" borderId="6" xfId="0" applyNumberFormat="1" applyFont="1" applyBorder="1" applyAlignment="1">
      <alignment horizontal="left" vertical="center"/>
    </xf>
    <xf numFmtId="49" fontId="9" fillId="0" borderId="6" xfId="0" applyNumberFormat="1" applyFont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4" fillId="0" borderId="0" xfId="0" applyFont="1"/>
    <xf numFmtId="0" fontId="5" fillId="0" borderId="5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right"/>
    </xf>
    <xf numFmtId="3" fontId="10" fillId="0" borderId="0" xfId="0" applyNumberFormat="1" applyFont="1" applyAlignment="1">
      <alignment horizontal="left"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165" fontId="9" fillId="0" borderId="0" xfId="0" applyNumberFormat="1" applyFont="1" applyAlignment="1">
      <alignment horizontal="right" vertical="center"/>
    </xf>
    <xf numFmtId="0" fontId="10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4" fillId="0" borderId="0" xfId="0" applyFont="1" applyAlignment="1">
      <alignment vertical="top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1" xfId="0" applyFont="1" applyBorder="1" applyAlignment="1">
      <alignment horizontal="right" vertical="center"/>
    </xf>
    <xf numFmtId="0" fontId="7" fillId="3" borderId="8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13" fillId="0" borderId="10" xfId="0" applyFont="1" applyBorder="1" applyAlignment="1">
      <alignment horizontal="right"/>
    </xf>
    <xf numFmtId="0" fontId="5" fillId="0" borderId="11" xfId="0" applyFont="1" applyBorder="1" applyAlignment="1">
      <alignment horizontal="center" vertical="center"/>
    </xf>
    <xf numFmtId="0" fontId="13" fillId="0" borderId="11" xfId="0" applyFont="1" applyBorder="1" applyAlignment="1">
      <alignment horizontal="right"/>
    </xf>
    <xf numFmtId="0" fontId="6" fillId="3" borderId="5" xfId="0" applyFont="1" applyFill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11" xfId="0" applyFont="1" applyBorder="1" applyAlignment="1">
      <alignment horizontal="right"/>
    </xf>
    <xf numFmtId="0" fontId="5" fillId="4" borderId="11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right"/>
    </xf>
    <xf numFmtId="0" fontId="6" fillId="3" borderId="12" xfId="0" applyFont="1" applyFill="1" applyBorder="1" applyAlignment="1">
      <alignment horizontal="left" vertical="center"/>
    </xf>
    <xf numFmtId="0" fontId="5" fillId="0" borderId="11" xfId="0" applyFont="1" applyBorder="1"/>
    <xf numFmtId="0" fontId="5" fillId="0" borderId="0" xfId="0" applyFont="1"/>
    <xf numFmtId="0" fontId="5" fillId="0" borderId="1" xfId="0" applyFont="1" applyBorder="1"/>
    <xf numFmtId="0" fontId="5" fillId="0" borderId="3" xfId="0" applyFont="1" applyBorder="1"/>
    <xf numFmtId="0" fontId="5" fillId="0" borderId="3" xfId="0" applyFont="1" applyBorder="1" applyAlignment="1">
      <alignment horizontal="left"/>
    </xf>
    <xf numFmtId="0" fontId="5" fillId="0" borderId="4" xfId="0" applyFont="1" applyBorder="1"/>
    <xf numFmtId="0" fontId="9" fillId="0" borderId="0" xfId="0" applyFont="1" applyAlignment="1">
      <alignment horizontal="right"/>
    </xf>
    <xf numFmtId="0" fontId="9" fillId="0" borderId="1" xfId="0" applyFont="1" applyBorder="1" applyAlignment="1">
      <alignment horizontal="right"/>
    </xf>
    <xf numFmtId="0" fontId="7" fillId="3" borderId="5" xfId="0" applyFont="1" applyFill="1" applyBorder="1"/>
    <xf numFmtId="0" fontId="7" fillId="3" borderId="3" xfId="0" applyFont="1" applyFill="1" applyBorder="1"/>
    <xf numFmtId="3" fontId="9" fillId="0" borderId="6" xfId="0" applyNumberFormat="1" applyFont="1" applyBorder="1" applyAlignment="1">
      <alignment horizontal="right"/>
    </xf>
    <xf numFmtId="0" fontId="7" fillId="3" borderId="8" xfId="0" applyFont="1" applyFill="1" applyBorder="1"/>
    <xf numFmtId="3" fontId="9" fillId="0" borderId="8" xfId="0" applyNumberFormat="1" applyFont="1" applyBorder="1" applyAlignment="1">
      <alignment horizontal="right"/>
    </xf>
    <xf numFmtId="3" fontId="9" fillId="0" borderId="0" xfId="0" applyNumberFormat="1" applyFont="1" applyAlignment="1">
      <alignment horizontal="right"/>
    </xf>
    <xf numFmtId="3" fontId="9" fillId="0" borderId="5" xfId="0" applyNumberFormat="1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4" fillId="0" borderId="1" xfId="0" applyFont="1" applyBorder="1"/>
    <xf numFmtId="0" fontId="6" fillId="3" borderId="5" xfId="0" applyFont="1" applyFill="1" applyBorder="1"/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right"/>
    </xf>
    <xf numFmtId="0" fontId="6" fillId="3" borderId="3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0" fillId="0" borderId="0" xfId="0" applyAlignment="1"/>
    <xf numFmtId="0" fontId="2" fillId="0" borderId="1" xfId="0" applyFont="1" applyBorder="1" applyAlignment="1"/>
    <xf numFmtId="0" fontId="2" fillId="0" borderId="5" xfId="0" applyFont="1" applyBorder="1" applyAlignment="1"/>
    <xf numFmtId="0" fontId="2" fillId="0" borderId="7" xfId="0" applyFont="1" applyBorder="1" applyAlignment="1"/>
    <xf numFmtId="0" fontId="2" fillId="0" borderId="9" xfId="0" applyFont="1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customschemas.google.com/relationships/workbookmetadata" Target="metadata"/><Relationship Id="rId10" Type="http://schemas.openxmlformats.org/officeDocument/2006/relationships/customXml" Target="../customXml/item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47625</xdr:rowOff>
    </xdr:from>
    <xdr:ext cx="1885950" cy="485775"/>
    <xdr:pic>
      <xdr:nvPicPr>
        <xdr:cNvPr id="2" name="image1.png" title="Obrázek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Q1000"/>
  <sheetViews>
    <sheetView showGridLines="0" tabSelected="1" workbookViewId="0">
      <pane ySplit="1" topLeftCell="A2" activePane="bottomLeft" state="frozen"/>
      <selection pane="bottomLeft" activeCell="C21" sqref="C21"/>
    </sheetView>
  </sheetViews>
  <sheetFormatPr defaultColWidth="12.5703125" defaultRowHeight="15" customHeight="1" outlineLevelRow="1"/>
  <cols>
    <col min="1" max="1" width="29.85546875" customWidth="1"/>
    <col min="2" max="2" width="18.85546875" customWidth="1"/>
    <col min="3" max="3" width="34.5703125" customWidth="1"/>
    <col min="4" max="4" width="4.85546875" customWidth="1"/>
    <col min="5" max="5" width="9.5703125" customWidth="1"/>
    <col min="6" max="6" width="4.85546875" customWidth="1"/>
    <col min="7" max="7" width="9.5703125" customWidth="1"/>
    <col min="8" max="8" width="4.85546875" customWidth="1"/>
    <col min="9" max="9" width="27.5703125" customWidth="1"/>
    <col min="10" max="10" width="39.42578125" customWidth="1"/>
    <col min="11" max="11" width="6.5703125" customWidth="1"/>
    <col min="12" max="12" width="14.42578125" customWidth="1"/>
    <col min="13" max="15" width="11.5703125" customWidth="1"/>
    <col min="16" max="26" width="14.42578125" customWidth="1"/>
  </cols>
  <sheetData>
    <row r="1" spans="1:15" ht="48.75" customHeight="1">
      <c r="A1" s="77"/>
      <c r="B1" s="80"/>
      <c r="C1" s="80"/>
      <c r="D1" s="80"/>
      <c r="E1" s="80"/>
      <c r="F1" s="80"/>
      <c r="G1" s="80"/>
      <c r="H1" s="81"/>
    </row>
    <row r="2" spans="1:15" ht="22.5" customHeight="1">
      <c r="A2" s="1" t="s">
        <v>0</v>
      </c>
      <c r="B2" s="2"/>
      <c r="C2" s="3"/>
      <c r="D2" s="3"/>
      <c r="E2" s="3"/>
      <c r="F2" s="3"/>
      <c r="G2" s="3"/>
      <c r="H2" s="4"/>
      <c r="I2" s="5"/>
      <c r="J2" s="5"/>
      <c r="K2" s="5"/>
      <c r="L2" s="5"/>
      <c r="M2" s="5"/>
      <c r="N2" s="5"/>
      <c r="O2" s="5"/>
    </row>
    <row r="3" spans="1:15" ht="18.75" customHeight="1">
      <c r="A3" s="6" t="s">
        <v>1</v>
      </c>
      <c r="B3" s="7"/>
      <c r="C3" s="8" t="s">
        <v>2</v>
      </c>
      <c r="D3" s="56"/>
      <c r="E3" s="56"/>
      <c r="F3" s="56"/>
      <c r="G3" s="56"/>
      <c r="H3" s="57"/>
      <c r="I3" s="5"/>
      <c r="J3" s="5"/>
      <c r="K3" s="5"/>
      <c r="L3" s="5"/>
      <c r="M3" s="5"/>
      <c r="N3" s="5"/>
      <c r="O3" s="5"/>
    </row>
    <row r="4" spans="1:15" ht="18.75" customHeight="1">
      <c r="A4" s="9" t="s">
        <v>3</v>
      </c>
      <c r="B4" s="10"/>
      <c r="C4" s="11" t="s">
        <v>4</v>
      </c>
      <c r="D4" s="56"/>
      <c r="E4" s="56"/>
      <c r="F4" s="56"/>
      <c r="G4" s="56"/>
      <c r="H4" s="57"/>
      <c r="I4" s="5"/>
      <c r="J4" s="5"/>
      <c r="K4" s="5"/>
      <c r="L4" s="5"/>
      <c r="M4" s="5"/>
      <c r="N4" s="5"/>
      <c r="O4" s="5"/>
    </row>
    <row r="5" spans="1:15" ht="18.75" customHeight="1">
      <c r="A5" s="12" t="s">
        <v>5</v>
      </c>
      <c r="B5" s="13"/>
      <c r="C5" s="14"/>
      <c r="D5" s="15"/>
      <c r="E5" s="15"/>
      <c r="F5" s="15"/>
      <c r="G5" s="15"/>
      <c r="H5" s="16"/>
      <c r="I5" s="5"/>
      <c r="J5" s="5"/>
      <c r="K5" s="5"/>
      <c r="L5" s="5"/>
      <c r="M5" s="5"/>
      <c r="N5" s="5"/>
      <c r="O5" s="5"/>
    </row>
    <row r="6" spans="1:15" ht="18.75" customHeight="1">
      <c r="A6" s="58" t="s">
        <v>6</v>
      </c>
      <c r="B6" s="10"/>
      <c r="C6" s="8" t="s">
        <v>7</v>
      </c>
      <c r="D6" s="56"/>
      <c r="E6" s="56"/>
      <c r="F6" s="56"/>
      <c r="G6" s="56"/>
      <c r="H6" s="57"/>
      <c r="I6" s="5"/>
      <c r="J6" s="5"/>
      <c r="K6" s="5"/>
      <c r="L6" s="5"/>
      <c r="M6" s="5"/>
      <c r="N6" s="5"/>
      <c r="O6" s="5"/>
    </row>
    <row r="7" spans="1:15" ht="18.75" customHeight="1">
      <c r="A7" s="58" t="s">
        <v>8</v>
      </c>
      <c r="B7" s="10"/>
      <c r="C7" s="14">
        <v>8594182434606</v>
      </c>
      <c r="D7" s="56"/>
      <c r="E7" s="56"/>
      <c r="F7" s="56"/>
      <c r="G7" s="56"/>
      <c r="H7" s="57"/>
      <c r="I7" s="5"/>
      <c r="J7" s="5"/>
      <c r="K7" s="5"/>
      <c r="L7" s="5"/>
      <c r="M7" s="5"/>
      <c r="N7" s="5"/>
      <c r="O7" s="5"/>
    </row>
    <row r="8" spans="1:15" ht="18.75" customHeight="1">
      <c r="A8" s="58" t="s">
        <v>9</v>
      </c>
      <c r="B8" s="10"/>
      <c r="C8" s="17">
        <v>85183000</v>
      </c>
      <c r="D8" s="18"/>
      <c r="E8" s="18"/>
      <c r="F8" s="18"/>
      <c r="G8" s="56"/>
      <c r="H8" s="57"/>
      <c r="I8" s="5"/>
      <c r="J8" s="5"/>
      <c r="K8" s="5"/>
      <c r="L8" s="5"/>
      <c r="M8" s="5"/>
      <c r="N8" s="5"/>
      <c r="O8" s="5"/>
    </row>
    <row r="9" spans="1:15" ht="18.75" customHeight="1">
      <c r="A9" s="58" t="s">
        <v>10</v>
      </c>
      <c r="B9" s="7"/>
      <c r="C9" s="14" t="s">
        <v>11</v>
      </c>
      <c r="D9" s="56"/>
      <c r="E9" s="56"/>
      <c r="F9" s="56"/>
      <c r="G9" s="56"/>
      <c r="H9" s="57"/>
      <c r="I9" s="5"/>
      <c r="J9" s="5"/>
      <c r="K9" s="5"/>
      <c r="L9" s="5"/>
      <c r="M9" s="5"/>
      <c r="N9" s="5"/>
      <c r="O9" s="5"/>
    </row>
    <row r="10" spans="1:15" ht="18.75" customHeight="1">
      <c r="A10" s="19" t="s">
        <v>12</v>
      </c>
      <c r="B10" s="7"/>
      <c r="C10" s="20">
        <v>1.6</v>
      </c>
      <c r="D10" s="56"/>
      <c r="E10" s="56"/>
      <c r="F10" s="56"/>
      <c r="G10" s="56"/>
      <c r="H10" s="57"/>
      <c r="I10" s="5"/>
      <c r="J10" s="5"/>
      <c r="K10" s="5"/>
      <c r="L10" s="5"/>
      <c r="M10" s="5"/>
      <c r="N10" s="5"/>
      <c r="O10" s="5"/>
    </row>
    <row r="11" spans="1:15" ht="18.75" customHeight="1">
      <c r="A11" s="19" t="s">
        <v>13</v>
      </c>
      <c r="B11" s="7"/>
      <c r="C11" s="21" t="s">
        <v>14</v>
      </c>
      <c r="D11" s="56"/>
      <c r="E11" s="56"/>
      <c r="F11" s="56"/>
      <c r="G11" s="56"/>
      <c r="H11" s="57"/>
      <c r="I11" s="5"/>
      <c r="J11" s="5"/>
      <c r="K11" s="5"/>
      <c r="L11" s="5"/>
      <c r="M11" s="5"/>
      <c r="N11" s="5"/>
      <c r="O11" s="5"/>
    </row>
    <row r="12" spans="1:15" ht="18.75" customHeight="1">
      <c r="A12" s="19" t="s">
        <v>15</v>
      </c>
      <c r="B12" s="7"/>
      <c r="C12" s="11" t="s">
        <v>16</v>
      </c>
      <c r="D12" s="56"/>
      <c r="E12" s="56"/>
      <c r="F12" s="56"/>
      <c r="G12" s="56"/>
      <c r="H12" s="57"/>
      <c r="I12" s="5"/>
      <c r="J12" s="5"/>
      <c r="K12" s="5"/>
      <c r="L12" s="5"/>
      <c r="M12" s="5"/>
      <c r="N12" s="5"/>
      <c r="O12" s="5"/>
    </row>
    <row r="13" spans="1:15" ht="18.75" customHeight="1">
      <c r="A13" s="9" t="s">
        <v>17</v>
      </c>
      <c r="B13" s="7"/>
      <c r="C13" s="74" t="s">
        <v>18</v>
      </c>
      <c r="D13" s="56"/>
      <c r="E13" s="56"/>
      <c r="F13" s="56"/>
      <c r="G13" s="56"/>
      <c r="H13" s="57"/>
      <c r="I13" s="5"/>
      <c r="J13" s="5"/>
      <c r="K13" s="5"/>
      <c r="L13" s="5"/>
      <c r="M13" s="5"/>
      <c r="N13" s="5"/>
      <c r="O13" s="5"/>
    </row>
    <row r="14" spans="1:15" ht="18.75" customHeight="1">
      <c r="A14" s="19" t="s">
        <v>19</v>
      </c>
      <c r="B14" s="7"/>
      <c r="C14" s="11"/>
      <c r="D14" s="56"/>
      <c r="E14" s="56"/>
      <c r="F14" s="56"/>
      <c r="G14" s="56"/>
      <c r="H14" s="57"/>
      <c r="I14" s="5"/>
      <c r="J14" s="5"/>
      <c r="K14" s="5"/>
      <c r="L14" s="5"/>
      <c r="M14" s="5"/>
      <c r="N14" s="5"/>
      <c r="O14" s="5"/>
    </row>
    <row r="15" spans="1:15" ht="15.75" customHeight="1">
      <c r="A15" s="22"/>
      <c r="B15" s="23"/>
      <c r="C15" s="24"/>
      <c r="D15" s="25"/>
      <c r="E15" s="25"/>
      <c r="F15" s="25"/>
      <c r="G15" s="25"/>
      <c r="H15" s="26"/>
      <c r="I15" s="5"/>
      <c r="J15" s="5"/>
      <c r="K15" s="5"/>
      <c r="L15" s="5"/>
      <c r="M15" s="5"/>
      <c r="N15" s="5"/>
      <c r="O15" s="5"/>
    </row>
    <row r="16" spans="1:15" ht="22.5" customHeight="1">
      <c r="A16" s="76" t="s">
        <v>20</v>
      </c>
      <c r="B16" s="82"/>
      <c r="C16" s="82"/>
      <c r="D16" s="82"/>
      <c r="E16" s="82"/>
      <c r="F16" s="82"/>
      <c r="G16" s="82"/>
      <c r="H16" s="83"/>
      <c r="I16" s="5"/>
      <c r="J16" s="5"/>
      <c r="K16" s="5"/>
      <c r="L16" s="5"/>
      <c r="M16" s="5"/>
      <c r="N16" s="5"/>
      <c r="O16" s="5"/>
    </row>
    <row r="17" spans="1:17" ht="18.75" customHeight="1">
      <c r="A17" s="59" t="s">
        <v>21</v>
      </c>
      <c r="B17" s="78" t="s">
        <v>22</v>
      </c>
      <c r="C17" s="60">
        <v>4.2</v>
      </c>
      <c r="D17" s="27" t="s">
        <v>23</v>
      </c>
      <c r="E17" s="28">
        <f t="shared" ref="E17:E19" si="0">SUM(C17*10)</f>
        <v>42</v>
      </c>
      <c r="F17" s="29" t="s">
        <v>24</v>
      </c>
      <c r="G17" s="30">
        <f t="shared" ref="G17:G19" si="1">SUM(C17*0.01)</f>
        <v>4.2000000000000003E-2</v>
      </c>
      <c r="H17" s="31" t="s">
        <v>25</v>
      </c>
      <c r="I17" s="5"/>
      <c r="J17" s="5"/>
      <c r="K17" s="5"/>
      <c r="L17" s="5"/>
      <c r="M17" s="5"/>
      <c r="N17" s="5"/>
      <c r="O17" s="5"/>
    </row>
    <row r="18" spans="1:17" ht="18.75" customHeight="1">
      <c r="A18" s="58" t="s">
        <v>26</v>
      </c>
      <c r="B18" s="80"/>
      <c r="C18" s="60">
        <v>6.3</v>
      </c>
      <c r="D18" s="27" t="s">
        <v>23</v>
      </c>
      <c r="E18" s="28">
        <f t="shared" si="0"/>
        <v>63</v>
      </c>
      <c r="F18" s="29" t="s">
        <v>24</v>
      </c>
      <c r="G18" s="30">
        <f t="shared" si="1"/>
        <v>6.3E-2</v>
      </c>
      <c r="H18" s="31" t="s">
        <v>25</v>
      </c>
      <c r="I18" s="5"/>
      <c r="J18" s="5"/>
      <c r="K18" s="5"/>
      <c r="L18" s="5"/>
      <c r="M18" s="5"/>
      <c r="N18" s="5"/>
      <c r="O18" s="5"/>
    </row>
    <row r="19" spans="1:17" ht="18.75" customHeight="1">
      <c r="A19" s="58" t="s">
        <v>27</v>
      </c>
      <c r="B19" s="80"/>
      <c r="C19" s="60">
        <v>2.8</v>
      </c>
      <c r="D19" s="27" t="s">
        <v>23</v>
      </c>
      <c r="E19" s="28">
        <f t="shared" si="0"/>
        <v>28</v>
      </c>
      <c r="F19" s="29" t="s">
        <v>24</v>
      </c>
      <c r="G19" s="30">
        <f t="shared" si="1"/>
        <v>2.7999999999999997E-2</v>
      </c>
      <c r="H19" s="31" t="s">
        <v>25</v>
      </c>
      <c r="I19" s="5"/>
      <c r="J19" s="5"/>
      <c r="K19" s="5"/>
      <c r="L19" s="5"/>
      <c r="M19" s="5"/>
      <c r="N19" s="5"/>
      <c r="O19" s="5"/>
    </row>
    <row r="20" spans="1:17" ht="18.75" customHeight="1">
      <c r="A20" s="61" t="s">
        <v>28</v>
      </c>
      <c r="B20" s="84"/>
      <c r="C20" s="62">
        <v>3.6999999999999998E-2</v>
      </c>
      <c r="D20" s="27" t="s">
        <v>29</v>
      </c>
      <c r="E20" s="28">
        <f>SUM(C20*1000)</f>
        <v>37</v>
      </c>
      <c r="F20" s="29" t="s">
        <v>30</v>
      </c>
      <c r="G20" s="28"/>
      <c r="H20" s="31"/>
      <c r="I20" s="5"/>
      <c r="J20" s="5"/>
      <c r="K20" s="5"/>
      <c r="L20" s="5"/>
      <c r="M20" s="5"/>
      <c r="N20" s="5"/>
      <c r="O20" s="5"/>
    </row>
    <row r="21" spans="1:17" ht="18.75" customHeight="1">
      <c r="A21" s="59" t="s">
        <v>21</v>
      </c>
      <c r="B21" s="79" t="s">
        <v>31</v>
      </c>
      <c r="C21" s="63">
        <v>4</v>
      </c>
      <c r="D21" s="27" t="s">
        <v>23</v>
      </c>
      <c r="E21" s="28">
        <f t="shared" ref="E21:E23" si="2">SUM(C21*10)</f>
        <v>40</v>
      </c>
      <c r="F21" s="29" t="s">
        <v>24</v>
      </c>
      <c r="G21" s="30">
        <f t="shared" ref="G21:G23" si="3">SUM(C21*0.01)</f>
        <v>0.04</v>
      </c>
      <c r="H21" s="32" t="s">
        <v>25</v>
      </c>
      <c r="I21" s="5"/>
      <c r="J21" s="5"/>
      <c r="K21" s="5"/>
      <c r="L21" s="5"/>
      <c r="M21" s="5"/>
      <c r="N21" s="5"/>
      <c r="O21" s="5"/>
    </row>
    <row r="22" spans="1:17" ht="18.75" customHeight="1">
      <c r="A22" s="58" t="s">
        <v>26</v>
      </c>
      <c r="B22" s="80"/>
      <c r="C22" s="60">
        <v>10</v>
      </c>
      <c r="D22" s="27" t="s">
        <v>23</v>
      </c>
      <c r="E22" s="28">
        <f t="shared" si="2"/>
        <v>100</v>
      </c>
      <c r="F22" s="29" t="s">
        <v>24</v>
      </c>
      <c r="G22" s="30">
        <f t="shared" si="3"/>
        <v>0.1</v>
      </c>
      <c r="H22" s="31" t="s">
        <v>25</v>
      </c>
      <c r="I22" s="5"/>
      <c r="J22" s="5"/>
      <c r="K22" s="5"/>
      <c r="L22" s="5"/>
      <c r="M22" s="5"/>
      <c r="N22" s="5"/>
      <c r="O22" s="5"/>
      <c r="Q22" s="33"/>
    </row>
    <row r="23" spans="1:17" ht="18.75" customHeight="1">
      <c r="A23" s="58" t="s">
        <v>27</v>
      </c>
      <c r="B23" s="80"/>
      <c r="C23" s="60">
        <v>10</v>
      </c>
      <c r="D23" s="27" t="s">
        <v>23</v>
      </c>
      <c r="E23" s="28">
        <f t="shared" si="2"/>
        <v>100</v>
      </c>
      <c r="F23" s="29" t="s">
        <v>24</v>
      </c>
      <c r="G23" s="30">
        <f t="shared" si="3"/>
        <v>0.1</v>
      </c>
      <c r="H23" s="31" t="s">
        <v>25</v>
      </c>
      <c r="I23" s="5"/>
      <c r="J23" s="5"/>
      <c r="K23" s="5"/>
      <c r="L23" s="5"/>
      <c r="M23" s="5"/>
      <c r="N23" s="5"/>
      <c r="O23" s="5"/>
      <c r="Q23" s="23"/>
    </row>
    <row r="24" spans="1:17" ht="18.75" customHeight="1">
      <c r="A24" s="61" t="s">
        <v>28</v>
      </c>
      <c r="B24" s="84"/>
      <c r="C24" s="62">
        <v>0.13700000000000001</v>
      </c>
      <c r="D24" s="27" t="s">
        <v>29</v>
      </c>
      <c r="E24" s="28">
        <f>SUM(C24*1000)</f>
        <v>137</v>
      </c>
      <c r="F24" s="29" t="s">
        <v>30</v>
      </c>
      <c r="G24" s="28"/>
      <c r="H24" s="31"/>
      <c r="I24" s="5"/>
      <c r="J24" s="5"/>
      <c r="K24" s="5"/>
      <c r="L24" s="5"/>
      <c r="M24" s="5"/>
      <c r="N24" s="5"/>
      <c r="O24" s="5"/>
      <c r="Q24" s="23"/>
    </row>
    <row r="25" spans="1:17" ht="18.75" customHeight="1">
      <c r="A25" s="59" t="s">
        <v>21</v>
      </c>
      <c r="B25" s="75" t="s">
        <v>32</v>
      </c>
      <c r="C25" s="63">
        <v>52</v>
      </c>
      <c r="D25" s="27" t="s">
        <v>23</v>
      </c>
      <c r="E25" s="28">
        <f t="shared" ref="E25:E27" si="4">SUM(C25*10)</f>
        <v>520</v>
      </c>
      <c r="F25" s="29" t="s">
        <v>24</v>
      </c>
      <c r="G25" s="30">
        <f t="shared" ref="G25:G27" si="5">SUM(C25*0.01)</f>
        <v>0.52</v>
      </c>
      <c r="H25" s="31" t="s">
        <v>25</v>
      </c>
      <c r="I25" s="5"/>
      <c r="J25" s="5"/>
      <c r="K25" s="5"/>
      <c r="L25" s="5"/>
      <c r="M25" s="5"/>
      <c r="N25" s="5"/>
      <c r="O25" s="5"/>
      <c r="Q25" s="23"/>
    </row>
    <row r="26" spans="1:17" ht="18.75" customHeight="1">
      <c r="A26" s="58" t="s">
        <v>26</v>
      </c>
      <c r="B26" s="80"/>
      <c r="C26" s="60">
        <v>24</v>
      </c>
      <c r="D26" s="27" t="s">
        <v>23</v>
      </c>
      <c r="E26" s="28">
        <f t="shared" si="4"/>
        <v>240</v>
      </c>
      <c r="F26" s="29" t="s">
        <v>24</v>
      </c>
      <c r="G26" s="30">
        <f t="shared" si="5"/>
        <v>0.24</v>
      </c>
      <c r="H26" s="31" t="s">
        <v>25</v>
      </c>
      <c r="I26" s="5"/>
      <c r="J26" s="5"/>
      <c r="K26" s="5"/>
      <c r="L26" s="5"/>
      <c r="M26" s="5"/>
      <c r="N26" s="5"/>
      <c r="O26" s="5"/>
      <c r="Q26" s="23"/>
    </row>
    <row r="27" spans="1:17" ht="18.75" customHeight="1">
      <c r="A27" s="58" t="s">
        <v>27</v>
      </c>
      <c r="B27" s="80"/>
      <c r="C27" s="60">
        <v>22.5</v>
      </c>
      <c r="D27" s="27" t="s">
        <v>23</v>
      </c>
      <c r="E27" s="28">
        <f t="shared" si="4"/>
        <v>225</v>
      </c>
      <c r="F27" s="29" t="s">
        <v>24</v>
      </c>
      <c r="G27" s="30">
        <f t="shared" si="5"/>
        <v>0.22500000000000001</v>
      </c>
      <c r="H27" s="31" t="s">
        <v>25</v>
      </c>
      <c r="I27" s="5"/>
      <c r="J27" s="5"/>
      <c r="K27" s="5"/>
      <c r="L27" s="5"/>
      <c r="M27" s="5"/>
      <c r="N27" s="5"/>
      <c r="O27" s="5"/>
    </row>
    <row r="28" spans="1:17" ht="18.75" customHeight="1">
      <c r="A28" s="61" t="s">
        <v>28</v>
      </c>
      <c r="B28" s="84"/>
      <c r="C28" s="62">
        <v>7.3</v>
      </c>
      <c r="D28" s="27" t="s">
        <v>29</v>
      </c>
      <c r="E28" s="28">
        <f>SUM(C28*1000)</f>
        <v>7300</v>
      </c>
      <c r="F28" s="29" t="s">
        <v>30</v>
      </c>
      <c r="G28" s="35"/>
      <c r="H28" s="31"/>
      <c r="I28" s="5"/>
      <c r="J28" s="5"/>
      <c r="K28" s="5"/>
      <c r="L28" s="5"/>
      <c r="M28" s="5"/>
      <c r="N28" s="5"/>
      <c r="O28" s="5"/>
    </row>
    <row r="29" spans="1:17" ht="18.75" customHeight="1">
      <c r="A29" s="9" t="s">
        <v>33</v>
      </c>
      <c r="B29" s="75" t="s">
        <v>34</v>
      </c>
      <c r="C29" s="63">
        <v>1</v>
      </c>
      <c r="D29" s="29" t="s">
        <v>35</v>
      </c>
      <c r="E29" s="35"/>
      <c r="F29" s="35"/>
      <c r="G29" s="35"/>
      <c r="H29" s="36"/>
      <c r="I29" s="5"/>
      <c r="J29" s="5"/>
      <c r="K29" s="5"/>
      <c r="L29" s="5"/>
      <c r="M29" s="5"/>
      <c r="N29" s="5"/>
      <c r="O29" s="5"/>
    </row>
    <row r="30" spans="1:17" ht="18.75" customHeight="1">
      <c r="A30" s="9" t="s">
        <v>36</v>
      </c>
      <c r="B30" s="80"/>
      <c r="C30" s="64">
        <v>50</v>
      </c>
      <c r="D30" s="29" t="s">
        <v>35</v>
      </c>
      <c r="E30" s="35"/>
      <c r="F30" s="35"/>
      <c r="G30" s="35"/>
      <c r="H30" s="36"/>
      <c r="I30" s="5"/>
      <c r="J30" s="5"/>
      <c r="K30" s="5"/>
      <c r="L30" s="5"/>
      <c r="M30" s="5"/>
      <c r="N30" s="5"/>
      <c r="O30" s="5"/>
    </row>
    <row r="31" spans="1:17" ht="18.75" customHeight="1">
      <c r="A31" s="37" t="s">
        <v>37</v>
      </c>
      <c r="B31" s="84"/>
      <c r="C31" s="62"/>
      <c r="D31" s="29" t="s">
        <v>35</v>
      </c>
      <c r="E31" s="35"/>
      <c r="F31" s="35"/>
      <c r="G31" s="35"/>
      <c r="H31" s="36"/>
      <c r="I31" s="5"/>
      <c r="J31" s="5"/>
      <c r="K31" s="5"/>
      <c r="L31" s="5"/>
      <c r="M31" s="5"/>
      <c r="N31" s="5"/>
      <c r="O31" s="5"/>
    </row>
    <row r="32" spans="1:17" ht="15.75" customHeight="1">
      <c r="A32" s="38"/>
      <c r="B32" s="65"/>
      <c r="C32" s="25"/>
      <c r="D32" s="23"/>
      <c r="E32" s="23"/>
      <c r="F32" s="23"/>
      <c r="G32" s="23"/>
      <c r="H32" s="66"/>
      <c r="I32" s="5"/>
      <c r="J32" s="5"/>
      <c r="K32" s="5"/>
      <c r="L32" s="5"/>
      <c r="M32" s="5"/>
      <c r="N32" s="5"/>
      <c r="O32" s="5"/>
    </row>
    <row r="33" spans="1:15" ht="22.5" customHeight="1" collapsed="1">
      <c r="A33" s="76" t="s">
        <v>38</v>
      </c>
      <c r="B33" s="82"/>
      <c r="C33" s="82"/>
      <c r="D33" s="82"/>
      <c r="E33" s="82"/>
      <c r="F33" s="82"/>
      <c r="G33" s="82"/>
      <c r="H33" s="83"/>
      <c r="I33" s="5"/>
      <c r="J33" s="5"/>
      <c r="K33" s="5"/>
      <c r="L33" s="5"/>
      <c r="M33" s="5"/>
      <c r="N33" s="5"/>
      <c r="O33" s="5"/>
    </row>
    <row r="34" spans="1:15" ht="15.75" hidden="1" customHeight="1" outlineLevel="1">
      <c r="A34" s="67"/>
      <c r="B34" s="39"/>
      <c r="C34" s="40"/>
      <c r="D34" s="23"/>
      <c r="E34" s="23"/>
      <c r="F34" s="23"/>
      <c r="G34" s="23"/>
      <c r="H34" s="66"/>
      <c r="I34" s="5"/>
      <c r="J34" s="68"/>
      <c r="K34" s="34"/>
      <c r="L34" s="69"/>
      <c r="M34" s="5"/>
      <c r="N34" s="5"/>
      <c r="O34" s="5"/>
    </row>
    <row r="35" spans="1:15" ht="15.75" hidden="1" customHeight="1" outlineLevel="1">
      <c r="A35" s="67"/>
      <c r="B35" s="41"/>
      <c r="C35" s="42"/>
      <c r="D35" s="23"/>
      <c r="E35" s="23"/>
      <c r="F35" s="23"/>
      <c r="G35" s="23"/>
      <c r="H35" s="66"/>
      <c r="I35" s="5"/>
      <c r="J35" s="68"/>
      <c r="K35" s="34"/>
      <c r="L35" s="69"/>
      <c r="M35" s="5"/>
      <c r="N35" s="5"/>
      <c r="O35" s="5"/>
    </row>
    <row r="36" spans="1:15" ht="15.75" hidden="1" customHeight="1" outlineLevel="1">
      <c r="A36" s="43"/>
      <c r="B36" s="41"/>
      <c r="C36" s="42"/>
      <c r="D36" s="23"/>
      <c r="E36" s="23"/>
      <c r="F36" s="23"/>
      <c r="G36" s="23"/>
      <c r="H36" s="66"/>
      <c r="I36" s="5"/>
      <c r="J36" s="68"/>
      <c r="K36" s="34"/>
      <c r="L36" s="69"/>
      <c r="M36" s="5"/>
      <c r="N36" s="5"/>
      <c r="O36" s="5"/>
    </row>
    <row r="37" spans="1:15" ht="15.75" hidden="1" customHeight="1" outlineLevel="1">
      <c r="A37" s="43"/>
      <c r="B37" s="41"/>
      <c r="C37" s="42"/>
      <c r="D37" s="23"/>
      <c r="E37" s="23"/>
      <c r="F37" s="23"/>
      <c r="G37" s="23"/>
      <c r="H37" s="66"/>
      <c r="I37" s="5"/>
      <c r="J37" s="68"/>
      <c r="K37" s="34"/>
      <c r="L37" s="69"/>
      <c r="M37" s="5"/>
      <c r="N37" s="5"/>
      <c r="O37" s="5"/>
    </row>
    <row r="38" spans="1:15" ht="15.75" hidden="1" customHeight="1" outlineLevel="1">
      <c r="A38" s="43"/>
      <c r="B38" s="41"/>
      <c r="C38" s="42"/>
      <c r="D38" s="23"/>
      <c r="E38" s="23"/>
      <c r="F38" s="23"/>
      <c r="G38" s="23"/>
      <c r="H38" s="66"/>
      <c r="I38" s="5"/>
      <c r="J38" s="68"/>
      <c r="K38" s="34"/>
      <c r="L38" s="69"/>
      <c r="M38" s="5"/>
      <c r="N38" s="5"/>
      <c r="O38" s="5"/>
    </row>
    <row r="39" spans="1:15" ht="15.75" hidden="1" customHeight="1" outlineLevel="1">
      <c r="A39" s="43"/>
      <c r="B39" s="41"/>
      <c r="C39" s="42"/>
      <c r="D39" s="23"/>
      <c r="E39" s="23"/>
      <c r="F39" s="23"/>
      <c r="G39" s="23"/>
      <c r="H39" s="66"/>
      <c r="I39" s="5"/>
      <c r="J39" s="68"/>
      <c r="K39" s="34"/>
      <c r="L39" s="69"/>
      <c r="M39" s="5"/>
      <c r="N39" s="5"/>
      <c r="O39" s="5"/>
    </row>
    <row r="40" spans="1:15" ht="15.75" hidden="1" customHeight="1" outlineLevel="1">
      <c r="A40" s="43"/>
      <c r="B40" s="41"/>
      <c r="C40" s="42"/>
      <c r="D40" s="44"/>
      <c r="E40" s="44"/>
      <c r="F40" s="25"/>
      <c r="G40" s="25"/>
      <c r="H40" s="26"/>
      <c r="I40" s="5"/>
      <c r="J40" s="68"/>
      <c r="K40" s="34"/>
      <c r="L40" s="69"/>
      <c r="M40" s="5"/>
      <c r="N40" s="5"/>
      <c r="O40" s="5"/>
    </row>
    <row r="41" spans="1:15" ht="15.75" hidden="1" customHeight="1" outlineLevel="1">
      <c r="A41" s="43"/>
      <c r="B41" s="41"/>
      <c r="C41" s="42"/>
      <c r="D41" s="44"/>
      <c r="E41" s="44"/>
      <c r="F41" s="25"/>
      <c r="G41" s="25"/>
      <c r="H41" s="26"/>
      <c r="K41" s="45"/>
      <c r="L41" s="25"/>
    </row>
    <row r="42" spans="1:15" ht="15.75" hidden="1" customHeight="1" outlineLevel="1">
      <c r="A42" s="43"/>
      <c r="B42" s="41"/>
      <c r="C42" s="42"/>
      <c r="D42" s="44"/>
      <c r="E42" s="44"/>
      <c r="F42" s="25"/>
      <c r="G42" s="25"/>
      <c r="H42" s="26"/>
      <c r="K42" s="45"/>
      <c r="L42" s="25"/>
    </row>
    <row r="43" spans="1:15" ht="15.75" hidden="1" customHeight="1" outlineLevel="1">
      <c r="A43" s="43"/>
      <c r="B43" s="41"/>
      <c r="C43" s="42"/>
      <c r="D43" s="44"/>
      <c r="E43" s="44"/>
      <c r="F43" s="25"/>
      <c r="G43" s="25"/>
      <c r="H43" s="26"/>
      <c r="K43" s="45"/>
      <c r="L43" s="25"/>
    </row>
    <row r="44" spans="1:15" ht="15.75" hidden="1" customHeight="1" outlineLevel="1">
      <c r="A44" s="43"/>
      <c r="B44" s="41"/>
      <c r="C44" s="42"/>
      <c r="D44" s="70"/>
      <c r="E44" s="70"/>
      <c r="F44" s="71"/>
      <c r="G44" s="25"/>
      <c r="H44" s="26"/>
      <c r="K44" s="45"/>
      <c r="L44" s="25"/>
    </row>
    <row r="45" spans="1:15" ht="15.75" hidden="1" customHeight="1" outlineLevel="1">
      <c r="A45" s="43"/>
      <c r="B45" s="41"/>
      <c r="C45" s="42"/>
      <c r="D45" s="44"/>
      <c r="E45" s="44"/>
      <c r="F45" s="25"/>
      <c r="G45" s="25"/>
      <c r="H45" s="26"/>
      <c r="K45" s="45"/>
      <c r="L45" s="25"/>
    </row>
    <row r="46" spans="1:15" ht="15.75" hidden="1" customHeight="1" outlineLevel="1">
      <c r="A46" s="43"/>
      <c r="B46" s="41"/>
      <c r="C46" s="42"/>
      <c r="D46" s="44"/>
      <c r="E46" s="44"/>
      <c r="F46" s="25"/>
      <c r="G46" s="25"/>
      <c r="H46" s="26"/>
      <c r="K46" s="45"/>
      <c r="L46" s="25"/>
    </row>
    <row r="47" spans="1:15" ht="15.75" hidden="1" customHeight="1" outlineLevel="1">
      <c r="A47" s="43"/>
      <c r="B47" s="41"/>
      <c r="C47" s="42"/>
      <c r="D47" s="44"/>
      <c r="E47" s="44"/>
      <c r="F47" s="25"/>
      <c r="G47" s="25"/>
      <c r="H47" s="26"/>
      <c r="K47" s="45"/>
      <c r="L47" s="25"/>
    </row>
    <row r="48" spans="1:15" ht="15.75" hidden="1" customHeight="1" outlineLevel="1">
      <c r="A48" s="43"/>
      <c r="B48" s="41"/>
      <c r="C48" s="42"/>
      <c r="D48" s="70"/>
      <c r="E48" s="70"/>
      <c r="F48" s="71"/>
      <c r="G48" s="71"/>
      <c r="H48" s="72"/>
      <c r="K48" s="45"/>
      <c r="L48" s="25"/>
    </row>
    <row r="49" spans="1:12" ht="15.75" hidden="1" customHeight="1" outlineLevel="1">
      <c r="A49" s="43"/>
      <c r="B49" s="41"/>
      <c r="C49" s="42"/>
      <c r="D49" s="44"/>
      <c r="E49" s="44"/>
      <c r="F49" s="25"/>
      <c r="G49" s="25"/>
      <c r="H49" s="26"/>
      <c r="K49" s="45"/>
      <c r="L49" s="25"/>
    </row>
    <row r="50" spans="1:12" ht="15.75" hidden="1" customHeight="1" outlineLevel="1">
      <c r="A50" s="43"/>
      <c r="B50" s="41"/>
      <c r="C50" s="42"/>
      <c r="D50" s="44"/>
      <c r="E50" s="44"/>
      <c r="F50" s="25"/>
      <c r="G50" s="25"/>
      <c r="H50" s="26"/>
      <c r="K50" s="45"/>
      <c r="L50" s="25"/>
    </row>
    <row r="51" spans="1:12" ht="15.75" hidden="1" customHeight="1" outlineLevel="1">
      <c r="A51" s="43"/>
      <c r="B51" s="41"/>
      <c r="C51" s="42"/>
      <c r="D51" s="44"/>
      <c r="E51" s="44"/>
      <c r="F51" s="25"/>
      <c r="G51" s="25"/>
      <c r="H51" s="26"/>
      <c r="K51" s="45"/>
      <c r="L51" s="25"/>
    </row>
    <row r="52" spans="1:12" ht="15.75" hidden="1" customHeight="1" outlineLevel="1">
      <c r="A52" s="43"/>
      <c r="B52" s="41"/>
      <c r="C52" s="42"/>
      <c r="D52" s="44"/>
      <c r="E52" s="44"/>
      <c r="F52" s="25"/>
      <c r="G52" s="25"/>
      <c r="H52" s="26"/>
      <c r="K52" s="45"/>
      <c r="L52" s="25"/>
    </row>
    <row r="53" spans="1:12" ht="15.75" hidden="1" customHeight="1" outlineLevel="1">
      <c r="A53" s="43"/>
      <c r="B53" s="41"/>
      <c r="C53" s="42"/>
      <c r="D53" s="44"/>
      <c r="E53" s="44"/>
      <c r="F53" s="25"/>
      <c r="G53" s="25"/>
      <c r="H53" s="26"/>
      <c r="K53" s="45"/>
      <c r="L53" s="25"/>
    </row>
    <row r="54" spans="1:12" ht="15.75" hidden="1" customHeight="1" outlineLevel="1">
      <c r="A54" s="43"/>
      <c r="B54" s="41"/>
      <c r="C54" s="42"/>
      <c r="D54" s="70"/>
      <c r="E54" s="70"/>
      <c r="F54" s="71"/>
      <c r="G54" s="71"/>
      <c r="H54" s="72"/>
      <c r="K54" s="45"/>
      <c r="L54" s="25"/>
    </row>
    <row r="55" spans="1:12" ht="15.75" hidden="1" customHeight="1" outlineLevel="1">
      <c r="A55" s="43"/>
      <c r="B55" s="41"/>
      <c r="C55" s="42"/>
      <c r="D55" s="44"/>
      <c r="E55" s="44"/>
      <c r="F55" s="25"/>
      <c r="G55" s="25"/>
      <c r="H55" s="26"/>
      <c r="K55" s="45"/>
      <c r="L55" s="25"/>
    </row>
    <row r="56" spans="1:12" ht="15.75" hidden="1" customHeight="1" outlineLevel="1">
      <c r="A56" s="43"/>
      <c r="B56" s="41"/>
      <c r="C56" s="46"/>
      <c r="D56" s="44"/>
      <c r="E56" s="44"/>
      <c r="F56" s="25"/>
      <c r="G56" s="25"/>
      <c r="H56" s="26"/>
      <c r="K56" s="45"/>
      <c r="L56" s="25"/>
    </row>
    <row r="57" spans="1:12" ht="15.75" hidden="1" customHeight="1" outlineLevel="1">
      <c r="A57" s="43"/>
      <c r="B57" s="41"/>
      <c r="C57" s="46"/>
      <c r="D57" s="44"/>
      <c r="E57" s="44"/>
      <c r="F57" s="25"/>
      <c r="G57" s="25"/>
      <c r="H57" s="26"/>
      <c r="K57" s="45"/>
      <c r="L57" s="25"/>
    </row>
    <row r="58" spans="1:12" ht="15.75" hidden="1" customHeight="1" outlineLevel="1">
      <c r="A58" s="43"/>
      <c r="B58" s="41"/>
      <c r="C58" s="46"/>
      <c r="D58" s="44"/>
      <c r="E58" s="44"/>
      <c r="F58" s="25"/>
      <c r="G58" s="25"/>
      <c r="H58" s="26"/>
      <c r="K58" s="45"/>
      <c r="L58" s="25"/>
    </row>
    <row r="59" spans="1:12" ht="15.75" hidden="1" customHeight="1" outlineLevel="1">
      <c r="A59" s="43"/>
      <c r="B59" s="41"/>
      <c r="C59" s="42"/>
      <c r="D59" s="44"/>
      <c r="E59" s="44"/>
      <c r="F59" s="25"/>
      <c r="G59" s="25"/>
      <c r="H59" s="26"/>
      <c r="K59" s="45"/>
      <c r="L59" s="25"/>
    </row>
    <row r="60" spans="1:12" ht="15.75" hidden="1" customHeight="1" outlineLevel="1">
      <c r="A60" s="43"/>
      <c r="B60" s="41"/>
      <c r="C60" s="46"/>
      <c r="D60" s="44"/>
      <c r="E60" s="44"/>
      <c r="F60" s="25"/>
      <c r="G60" s="25"/>
      <c r="H60" s="26"/>
      <c r="K60" s="45"/>
      <c r="L60" s="25"/>
    </row>
    <row r="61" spans="1:12" ht="15.75" hidden="1" customHeight="1" outlineLevel="1">
      <c r="A61" s="43"/>
      <c r="B61" s="41"/>
      <c r="C61" s="46"/>
      <c r="D61" s="44"/>
      <c r="E61" s="44"/>
      <c r="F61" s="25"/>
      <c r="G61" s="25"/>
      <c r="H61" s="26"/>
      <c r="K61" s="45"/>
      <c r="L61" s="25"/>
    </row>
    <row r="62" spans="1:12" ht="15.75" hidden="1" customHeight="1" outlineLevel="1">
      <c r="A62" s="43"/>
      <c r="B62" s="41"/>
      <c r="C62" s="46"/>
      <c r="D62" s="44"/>
      <c r="E62" s="44"/>
      <c r="F62" s="25"/>
      <c r="G62" s="25"/>
      <c r="H62" s="26"/>
      <c r="K62" s="45"/>
      <c r="L62" s="25"/>
    </row>
    <row r="63" spans="1:12" ht="15.75" hidden="1" customHeight="1" outlineLevel="1">
      <c r="A63" s="22"/>
      <c r="B63" s="47"/>
      <c r="C63" s="48"/>
      <c r="D63" s="44"/>
      <c r="E63" s="44"/>
      <c r="F63" s="25"/>
      <c r="G63" s="25"/>
      <c r="H63" s="26"/>
      <c r="K63" s="45"/>
      <c r="L63" s="25"/>
    </row>
    <row r="64" spans="1:12" ht="15.75" hidden="1" customHeight="1" outlineLevel="1">
      <c r="A64" s="49"/>
      <c r="B64" s="50"/>
      <c r="C64" s="50"/>
      <c r="D64" s="44"/>
      <c r="E64" s="44"/>
      <c r="F64" s="25"/>
      <c r="G64" s="25"/>
      <c r="H64" s="26"/>
    </row>
    <row r="65" spans="1:8" ht="15.75" hidden="1" customHeight="1" outlineLevel="1">
      <c r="A65" s="49"/>
      <c r="B65" s="50"/>
      <c r="C65" s="50"/>
      <c r="D65" s="70"/>
      <c r="E65" s="70"/>
      <c r="F65" s="23"/>
      <c r="G65" s="23"/>
      <c r="H65" s="66"/>
    </row>
    <row r="66" spans="1:8" ht="15.75" hidden="1" customHeight="1" outlineLevel="1">
      <c r="A66" s="49"/>
      <c r="B66" s="50"/>
      <c r="C66" s="50"/>
      <c r="D66" s="70"/>
      <c r="E66" s="70"/>
      <c r="F66" s="23"/>
      <c r="G66" s="23"/>
      <c r="H66" s="66"/>
    </row>
    <row r="67" spans="1:8" ht="15.75" hidden="1" customHeight="1" outlineLevel="1">
      <c r="A67" s="49"/>
      <c r="B67" s="50"/>
      <c r="C67" s="50"/>
      <c r="D67" s="70"/>
      <c r="E67" s="70"/>
      <c r="F67" s="23"/>
      <c r="G67" s="23"/>
      <c r="H67" s="66"/>
    </row>
    <row r="68" spans="1:8" ht="15.75" hidden="1" customHeight="1" outlineLevel="1">
      <c r="A68" s="49"/>
      <c r="B68" s="50"/>
      <c r="C68" s="50"/>
      <c r="D68" s="70"/>
      <c r="E68" s="70"/>
      <c r="F68" s="23"/>
      <c r="G68" s="23"/>
      <c r="H68" s="66"/>
    </row>
    <row r="69" spans="1:8" ht="15.75" hidden="1" customHeight="1" outlineLevel="1">
      <c r="A69" s="49"/>
      <c r="B69" s="50"/>
      <c r="C69" s="50"/>
      <c r="D69" s="70"/>
      <c r="E69" s="70"/>
      <c r="F69" s="23"/>
      <c r="G69" s="23"/>
      <c r="H69" s="66"/>
    </row>
    <row r="70" spans="1:8" ht="15.75" hidden="1" customHeight="1" outlineLevel="1">
      <c r="A70" s="49"/>
      <c r="B70" s="50"/>
      <c r="C70" s="50"/>
      <c r="D70" s="70"/>
      <c r="E70" s="70"/>
      <c r="F70" s="23"/>
      <c r="G70" s="23"/>
      <c r="H70" s="66"/>
    </row>
    <row r="71" spans="1:8" ht="15.75" customHeight="1">
      <c r="A71" s="38"/>
      <c r="B71" s="51"/>
      <c r="C71" s="51"/>
      <c r="D71" s="70"/>
      <c r="E71" s="70"/>
      <c r="F71" s="23"/>
      <c r="G71" s="23"/>
      <c r="H71" s="66"/>
    </row>
    <row r="72" spans="1:8" ht="15.75" customHeight="1">
      <c r="A72" s="38"/>
      <c r="B72" s="51"/>
      <c r="C72" s="51"/>
      <c r="D72" s="70"/>
      <c r="E72" s="70"/>
      <c r="F72" s="23"/>
      <c r="G72" s="23"/>
      <c r="H72" s="66"/>
    </row>
    <row r="73" spans="1:8" ht="15.75" customHeight="1">
      <c r="A73" s="38"/>
      <c r="B73" s="51"/>
      <c r="C73" s="51"/>
      <c r="D73" s="70"/>
      <c r="E73" s="70"/>
      <c r="F73" s="23"/>
      <c r="G73" s="23"/>
      <c r="H73" s="66"/>
    </row>
    <row r="74" spans="1:8" ht="15.75" customHeight="1">
      <c r="A74" s="38"/>
      <c r="B74" s="51"/>
      <c r="C74" s="51"/>
      <c r="D74" s="44"/>
      <c r="E74" s="44"/>
      <c r="H74" s="52"/>
    </row>
    <row r="75" spans="1:8" ht="15.75" customHeight="1">
      <c r="A75" s="38"/>
      <c r="B75" s="51"/>
      <c r="C75" s="51"/>
      <c r="D75" s="70"/>
      <c r="E75" s="70"/>
      <c r="F75" s="23"/>
      <c r="G75" s="23"/>
      <c r="H75" s="66"/>
    </row>
    <row r="76" spans="1:8" ht="15.75" customHeight="1">
      <c r="A76" s="38"/>
      <c r="B76" s="51"/>
      <c r="C76" s="51"/>
      <c r="D76" s="70"/>
      <c r="E76" s="70"/>
      <c r="F76" s="23"/>
      <c r="G76" s="23"/>
      <c r="H76" s="66"/>
    </row>
    <row r="77" spans="1:8" ht="15.75" customHeight="1">
      <c r="A77" s="38"/>
      <c r="B77" s="51"/>
      <c r="C77" s="51"/>
      <c r="D77" s="70"/>
      <c r="E77" s="70"/>
      <c r="F77" s="23"/>
      <c r="G77" s="23"/>
      <c r="H77" s="66"/>
    </row>
    <row r="78" spans="1:8" ht="15.75" customHeight="1">
      <c r="A78" s="38"/>
      <c r="B78" s="51"/>
      <c r="C78" s="51"/>
      <c r="D78" s="44"/>
      <c r="E78" s="44"/>
      <c r="H78" s="52"/>
    </row>
    <row r="79" spans="1:8" ht="15.75" customHeight="1">
      <c r="A79" s="38"/>
      <c r="B79" s="51"/>
      <c r="C79" s="51"/>
      <c r="D79" s="70"/>
      <c r="E79" s="70"/>
      <c r="F79" s="23"/>
      <c r="G79" s="23"/>
      <c r="H79" s="66"/>
    </row>
    <row r="80" spans="1:8" ht="15.75" customHeight="1">
      <c r="A80" s="38"/>
      <c r="B80" s="51"/>
      <c r="C80" s="51"/>
      <c r="D80" s="44"/>
      <c r="E80" s="44"/>
      <c r="H80" s="52"/>
    </row>
    <row r="81" spans="1:8" ht="15.75" customHeight="1">
      <c r="A81" s="38"/>
      <c r="B81" s="51"/>
      <c r="C81" s="51"/>
      <c r="D81" s="70"/>
      <c r="E81" s="70"/>
      <c r="F81" s="23"/>
      <c r="G81" s="23"/>
      <c r="H81" s="66"/>
    </row>
    <row r="82" spans="1:8" ht="15.75" customHeight="1">
      <c r="A82" s="38"/>
      <c r="B82" s="51"/>
      <c r="C82" s="51"/>
      <c r="D82" s="70"/>
      <c r="E82" s="70"/>
      <c r="F82" s="23"/>
      <c r="G82" s="23"/>
      <c r="H82" s="66"/>
    </row>
    <row r="83" spans="1:8" ht="15.75" customHeight="1">
      <c r="A83" s="38"/>
      <c r="B83" s="51"/>
      <c r="C83" s="51"/>
      <c r="D83" s="70"/>
      <c r="E83" s="70"/>
      <c r="F83" s="23"/>
      <c r="G83" s="23"/>
      <c r="H83" s="66"/>
    </row>
    <row r="84" spans="1:8" ht="15.75" customHeight="1">
      <c r="A84" s="73"/>
      <c r="B84" s="53"/>
      <c r="C84" s="53"/>
      <c r="D84" s="54"/>
      <c r="E84" s="54"/>
      <c r="F84" s="53"/>
      <c r="G84" s="53"/>
      <c r="H84" s="55"/>
    </row>
    <row r="85" spans="1:8" ht="15.75" customHeight="1"/>
    <row r="86" spans="1:8" ht="15.75" customHeight="1"/>
    <row r="87" spans="1:8" ht="15.75" customHeight="1"/>
    <row r="88" spans="1:8" ht="15.75" customHeight="1"/>
    <row r="89" spans="1:8" ht="15.75" customHeight="1"/>
    <row r="90" spans="1:8" ht="15.75" customHeight="1"/>
    <row r="91" spans="1:8" ht="15.75" customHeight="1"/>
    <row r="92" spans="1:8" ht="15.75" customHeight="1"/>
    <row r="93" spans="1:8" ht="15.75" customHeight="1"/>
    <row r="94" spans="1:8" ht="15.75" customHeight="1"/>
    <row r="95" spans="1:8" ht="15.75" customHeight="1"/>
    <row r="96" spans="1:8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B29:B31"/>
    <mergeCell ref="A33:H33"/>
    <mergeCell ref="A1:H1"/>
    <mergeCell ref="A16:H16"/>
    <mergeCell ref="B17:B20"/>
    <mergeCell ref="B21:B24"/>
    <mergeCell ref="B25:B28"/>
  </mergeCells>
  <pageMargins left="0" right="0" top="0" bottom="0" header="0" footer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SourceID xmlns="1517a8b1-338a-4e9a-be61-8ecbc42905ab">1JWrEk6BHiWHZMU8Wc8lXldmf-KjGMRmu</MigrationSourceID>
    <lcf76f155ced4ddcb4097134ff3c332f xmlns="8e6ad037-eee7-4064-b0cc-0b4e8f4fffbc">
      <Terms xmlns="http://schemas.microsoft.com/office/infopath/2007/PartnerControls"/>
    </lcf76f155ced4ddcb4097134ff3c332f>
    <TaxCatchAll xmlns="1517a8b1-338a-4e9a-be61-8ecbc42905a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AE235311879204594EEB00B6F8C5028" ma:contentTypeVersion="14" ma:contentTypeDescription="Vytvoří nový dokument" ma:contentTypeScope="" ma:versionID="5806ecd9b6d6708014640498ce8e7d0a">
  <xsd:schema xmlns:xsd="http://www.w3.org/2001/XMLSchema" xmlns:xs="http://www.w3.org/2001/XMLSchema" xmlns:p="http://schemas.microsoft.com/office/2006/metadata/properties" xmlns:ns2="1517a8b1-338a-4e9a-be61-8ecbc42905ab" xmlns:ns3="8e6ad037-eee7-4064-b0cc-0b4e8f4fffbc" targetNamespace="http://schemas.microsoft.com/office/2006/metadata/properties" ma:root="true" ma:fieldsID="f7852bb9cc4ab9190573806b6656c98e" ns2:_="" ns3:_="">
    <xsd:import namespace="1517a8b1-338a-4e9a-be61-8ecbc42905ab"/>
    <xsd:import namespace="8e6ad037-eee7-4064-b0cc-0b4e8f4fffbc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BillingMetadata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17a8b1-338a-4e9a-be61-8ecbc42905ab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8" nillable="true" ma:displayName="Taxonomy Catch All Column" ma:hidden="true" ma:list="{c2e2f856-55da-4eaa-8dd6-0332816e2b7d}" ma:internalName="TaxCatchAll" ma:showField="CatchAllData" ma:web="1517a8b1-338a-4e9a-be61-8ecbc42905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6ad037-eee7-4064-b0cc-0b4e8f4fff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Značky obrázků" ma:readOnly="false" ma:fieldId="{5cf76f15-5ced-4ddc-b409-7134ff3c332f}" ma:taxonomyMulti="true" ma:sspId="e0efa870-6140-4109-8eae-ae79795f9c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C8933C-EF76-4010-9E46-7E42B1A8CCCB}"/>
</file>

<file path=customXml/itemProps2.xml><?xml version="1.0" encoding="utf-8"?>
<ds:datastoreItem xmlns:ds="http://schemas.openxmlformats.org/officeDocument/2006/customXml" ds:itemID="{70F74B57-2C84-4369-B40D-A5D132BFC7DD}"/>
</file>

<file path=customXml/itemProps3.xml><?xml version="1.0" encoding="utf-8"?>
<ds:datastoreItem xmlns:ds="http://schemas.openxmlformats.org/officeDocument/2006/customXml" ds:itemID="{D54B1594-7FBA-4185-BE10-67EE24AC01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Jakub Remta</cp:lastModifiedBy>
  <cp:revision/>
  <dcterms:created xsi:type="dcterms:W3CDTF">2026-06-16T07:24:14Z</dcterms:created>
  <dcterms:modified xsi:type="dcterms:W3CDTF">2026-09-17T12:34:12Z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0x0101001AE235311879204594EEB00B6F8C5028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xd_Signature">
    <vt:bool>false</vt:bool>
  </property>
</Properties>
</file>